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zkasunic\Desktop\"/>
    </mc:Choice>
  </mc:AlternateContent>
  <xr:revisionPtr revIDLastSave="0" documentId="13_ncr:1_{951446C1-9A32-4C6E-9342-D897BF7844D9}" xr6:coauthVersionLast="47" xr6:coauthVersionMax="47" xr10:uidLastSave="{00000000-0000-0000-0000-000000000000}"/>
  <bookViews>
    <workbookView xWindow="-120" yWindow="-120" windowWidth="29040" windowHeight="15720" xr2:uid="{CA853E88-88B9-48BE-8E70-688CE54F5947}"/>
  </bookViews>
  <sheets>
    <sheet name="ITP 042026" sheetId="2" r:id="rId1"/>
  </sheets>
  <definedNames>
    <definedName name="_xlnm._FilterDatabase" localSheetId="0" hidden="1">'ITP 042026'!$A$3:$BV$23</definedName>
    <definedName name="query__71" localSheetId="0" hidden="1">'ITP 042026'!$B$3:$M$31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2"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66609AC-A6A6-4098-B696-6146187BAE0D}" odcFile="C:\Users\akaracic\Downloads\query (71).iqy" keepAlive="1" name="query (71)" type="5" refreshedVersion="8" minRefreshableVersion="3" saveData="1">
    <dbPr connection="Provider=Microsoft.Office.List.OLEDB.2.0;Data Source=&quot;&quot;;ApplicationName=Excel;Version=12.0.0.0" command="&lt;LIST&gt;&lt;VIEWGUID&gt;{383F934C-895F-4015-97E8-49318F510345}&lt;/VIEWGUID&gt;&lt;LISTNAME&gt;{385BF5AB-8A97-4A3E-AFA1-B11D861E46A9}&lt;/LISTNAME&gt;&lt;LISTWEB&gt;https://mrrfeu365.sharepoint.com/SPOPMI/EVALUATION/OPKK/TRS/REG/_vti_bin&lt;/LISTWEB&gt;&lt;LISTSUBWEB&gt;&lt;/LISTSUBWEB&gt;&lt;ROOTFOLDER&gt;/SPOPMI/EVALUATION/OPKK/TRS/REG/Lists/Postupci%20dodjele%20PKK%20i%20ITP%2020212027&lt;/ROOTFOLDER&gt;&lt;/LIST&gt;" commandType="5"/>
  </connection>
</connections>
</file>

<file path=xl/sharedStrings.xml><?xml version="1.0" encoding="utf-8"?>
<sst xmlns="http://schemas.openxmlformats.org/spreadsheetml/2006/main" count="239" uniqueCount="169">
  <si>
    <t xml:space="preserve">Informacije koje se objavljuju na web-u u okviru ažuriranja indikativnog plana.  </t>
  </si>
  <si>
    <t>Naziv poziva na podnošenje prijedloga</t>
  </si>
  <si>
    <t>Zemljopisno područje obuhvaćeno pozivom na podnošenje prijedloga</t>
  </si>
  <si>
    <t>Naziv prioriteta</t>
  </si>
  <si>
    <t>Naziv i oznaka specifičnog cilja</t>
  </si>
  <si>
    <t>Ciljevi poziva na podnošenje prijedloga</t>
  </si>
  <si>
    <t>Vrsta poziva</t>
  </si>
  <si>
    <t>Kratki opis prihvatljivih aktivnosti</t>
  </si>
  <si>
    <t>Vrsta prihvatljivih podnositelja zahtjeva</t>
  </si>
  <si>
    <t>Ukupni iznos bespovratnih sredstava za poziv</t>
  </si>
  <si>
    <t>Indikativni intenzitet potpore</t>
  </si>
  <si>
    <t xml:space="preserve">Indikativni datum početka poziva </t>
  </si>
  <si>
    <t xml:space="preserve">Indikativni datum završetka poziva </t>
  </si>
  <si>
    <t>Redni broj</t>
  </si>
  <si>
    <t>Istarska županija</t>
  </si>
  <si>
    <t>Pravedna tranzicija</t>
  </si>
  <si>
    <t>Izravna dodjela</t>
  </si>
  <si>
    <t>Centar za nove vještine</t>
  </si>
  <si>
    <t>Sisačko-moslavačka županija</t>
  </si>
  <si>
    <t xml:space="preserve">8.i. Omogućivanje regijama i ljudima da ublaže socijalne i gospodarske učinke te učinke na zapošljavanje i okoliš koji su posljedica tranzicije prema ostvarenju klimatskih i energetskih ciljnih vrijednosti Unije do 2030. i klimatski neutralnom gospodarstvu Unije do 2050., na temelju Pariškog sporazuma </t>
  </si>
  <si>
    <t xml:space="preserve">Uspostava Centra za nove vještine na n-ZEB razini i opremanje srednjih škola u svrhu usvajanja znanja i vještina u skladu s promjenama na tržištu rada. </t>
  </si>
  <si>
    <t xml:space="preserve">aktivnosti građenja, opremanja, izrade i provedbe programa u obrazovanju odraslih za razvoj vještina povezanih s pravednom tranzicijom; upravljanje projektom; promidžba i vidljivost
</t>
  </si>
  <si>
    <t>Prijavitelj: Sisačko-moslavačka županija</t>
  </si>
  <si>
    <t>8.i. Omogućivanje regijama i ljudima da ublaže socijalne i gospodarske učinke te učinke na zapošljavanje i okoliš koji su posljedica tranzicije prema ostvarenju klimatskih i energetskih ciljnih vrijednosti Unije do 2030. i klimatski neutralnom gospodarstvu Unije do 2050., na temelju Pariškog sporazuma</t>
  </si>
  <si>
    <t>8.i. Omogućivanje regijama i ljudima da ublaže socijalne i gospodarske učinke te učinke na zapošljavanje i okoliš koji su posljedica tranzicije
prema ostvarenju klimatskih i energetskih ciljnih vrijednosti Unije do 2030. i klimatski neutralnom gospodarstvu Unije do 2050., na temelju Pariškog sporazuma</t>
  </si>
  <si>
    <t>Izgradnja i jačanje kapaciteta za kompetencije budućnosti (M. Blažina)</t>
  </si>
  <si>
    <t>Osigurati izvrsnost u strukovnom obrazovanju u funkciji zelenog gospodarstva kroz infrastrukturno i programsko ulaganje u srednjoškolsku ustanovu i njene ljudske kapacitete odnosno kroz programe orijentirane na kompetencije usmjerene budućnosti.</t>
  </si>
  <si>
    <t>Građevinski radovi izgradnje, dogradnje, adaptacije, rekonstrukcije prostora (minimalno dvije učionice) obrazovne institucije u kojima se provode programi usmjereni na kompetencije budućnosti u strukovnom obrazovanju .Uključuje rekonstrukciju koja će biti energetski učinkovita prilikom čega će se promicati i učinkovito korištenje energetskih izvora i obnovljivih izvora energije, opremanje i moderniziranje prostora obrazovnih institucija/stručnih praktikuma u kojima se provode programi usmjereni na kompetencije budućnosti u strukovnom obrazovanju, osobito u segmentu elektroenergetike, unaprjeđenje te provedbu obrazovnih programa usmjerenih na kompetencije budućnosti,  jačanje kompetencija odgojno-obrazovnih radnika i mentora edukacijom minimalno 15 profesora.</t>
  </si>
  <si>
    <t>Srednja škola Mate Blažine Labin</t>
  </si>
  <si>
    <t>Ulaganje u centar Gaming industrije - faza 2</t>
  </si>
  <si>
    <t>Uspostavljanje i izgradnja Centra gaming industrije (inkubatora i akceleratora u drugoj fazi projekta) kojim će se ublažiti posljedice tranzicije na klimatsku neutralnost modernizacijom gospodarstva SMŽ te povećati mogućnosti zapošljavanja radne snage koja je uslijed tranzicije koja je pogodila industriju SMŽ uskraćena za veliki broj radnih mjesta</t>
  </si>
  <si>
    <t>Aktivnosti građenja i opremanja akceleratora i inkubatora te pratećih poslovno-ugostiteljskih sadržaja; aktivnosti izrade, unaprjeđenja i pružanja inovativnih digitalnih usluga MSP-ovima; promidžba i vidljivost; upravljanje projektom</t>
  </si>
  <si>
    <t>Regionalni koordinator; Partneri: jedinice lokalne i područne (regionalne) samouprave, regionalna razvojna agencija</t>
  </si>
  <si>
    <t xml:space="preserve">Jačanje strateških partnerstva za inovacije u procesu industrijske tranzicije - STEP SPIN </t>
  </si>
  <si>
    <t>Panonska, Sjeverna i Jadranska Hrvatska</t>
  </si>
  <si>
    <t>Industrijska tranzicija hrvatskih regija</t>
  </si>
  <si>
    <t xml:space="preserve">Podrška strateškim partnerstvima za inovacije u svrhu razvoja i proizvodnje kritičnih tehnologija za jačanje regionalnih lanaca vrijednosti Panonske, Sjeverne i Jadranske Hrvatske, odnosno zaštita i jačanje lanaca vrijednosti ključnih strateških tehnologija u STEP relevantnim sektorima. 
</t>
  </si>
  <si>
    <t>Otvoreni (privremeni)</t>
  </si>
  <si>
    <t>Aktivnosti eksperimentalnog razvoja i ulaganja u materijalnu i nematerijalnu imovinu.</t>
  </si>
  <si>
    <t xml:space="preserve">Poduzetnici (nositelj konzorcija - velika tvrtka ili MSP koja ima sjedište ili podružnicu u NUTS 2 regiji u industrijskoj tranziciji)
</t>
  </si>
  <si>
    <t>Razvoj urbanih područja kao pokretača regionalnog rasta i razvoja njihovih funkcionalnih područja te razvoj održivih i zelenih otoka</t>
  </si>
  <si>
    <t>5.i. Poticanje integriranog i uključivog društvenog i gospodarskog razvoja, razvoja u području okoliša, kulture, prirodne baštine, održivog turizma i sigurnosti u urbanim područjima</t>
  </si>
  <si>
    <t>Gradovi - Pazin</t>
  </si>
  <si>
    <t>Grad Pazin</t>
  </si>
  <si>
    <t>Gradovi - Zadar, Zadarska</t>
  </si>
  <si>
    <t>Otvoreni (trajni)</t>
  </si>
  <si>
    <t>ITU-Sportsko rekreacijski centar Balinovac</t>
  </si>
  <si>
    <t>Gradovi-Gospić, Ličko-senjska</t>
  </si>
  <si>
    <t>Ulaganje u turističku infrastrukturu i višenamjensku infrastrukturu.</t>
  </si>
  <si>
    <t xml:space="preserve">Izgradnja sportske dvorane koja će omogućiti disperziju turističkih aktivnosti te sportska događanja, ulaganje u digitalna rješenja (digitalni sustav za upravljanje sportskim objektom i internetski portal). </t>
  </si>
  <si>
    <t>Grad Gospić</t>
  </si>
  <si>
    <t>ITU - BIKE UP! - Širenje sustava javnih bicikala s popratnom biciklističkom infrastrukturom</t>
  </si>
  <si>
    <t>Gradovi -  Zadar</t>
  </si>
  <si>
    <t>Jačanje zelenog, čistog, pametnog i održivog gradskog prometa u okviru integriranog teritorijalnog ulaganja u gradovima</t>
  </si>
  <si>
    <t>2.viii. Promicanje održive multimodalne gradske mobilnosti kao dijela prijelaza na gospodarstvo s nultom neto stopom emisija ugljika</t>
  </si>
  <si>
    <t>Ulaganje u vozni park čistog gradskog prijevoza i biciklističku infrastrukturu</t>
  </si>
  <si>
    <t>Projekt obuhvaća širenje i uspostavu sustava javnih bicikala uz izgradnju nove, prilagodbu i/ili modernizaciju postojeće biciklističke infrastrukture i druge srodne infrastrukture na UP-u Zadar (postići će se veća dostupnosti u pogledu većeg broja stanica sustava javnih bicikala i različitih tipova bicikala ovisno o željenom tipu aktivnosti (primjerice klasični gradski bicikli, bicikli s dječjim sjedalicama, e-bicikli, e-brdski bicikli i dr.). S obzirom da su urbano-ruralne veze u pogledu javnog prijevoza ograničene, ovim projektom stvara se novi vid integrirane povezanosti i dostupnosti među sastavnicama UP-a.</t>
  </si>
  <si>
    <t>Grad Zadar, JLS-ovi iz obuhvata UP Zadar</t>
  </si>
  <si>
    <t>Gradovi - Osijek</t>
  </si>
  <si>
    <t>Ulaganje u revitalizaciju brownfield područja.</t>
  </si>
  <si>
    <t>ITU - PAZIN UP</t>
  </si>
  <si>
    <t>1.iii. Jačanje održivog rasta i konkurentnosti MSP-ova i otvaranje radnih mjesta u njima, među ostalim i kroz produktivna ulaganja
5.i. Poticanje integriranog i uključivog društvenog i gospodarskog razvoja, razvoja u području okoliša, kulture, prirodne baštine, održivog turizma i sigurnosti u urbanim područjima</t>
  </si>
  <si>
    <t>Ulaganje poslovnu infrastrukturu, revitalizaciju brownfield područja i kulturne baštine te energetsku učinkovitost.</t>
  </si>
  <si>
    <t xml:space="preserve">Ulaganje u rekonstrukciju i opremanje dva centra poduzetničko potporne infrastrukture:
Centar filmske i kreativne kulture Pazin (KIKI) je centar za razvoj kulturnih i kreativnih industrija. Rekonstrukcija i opremanje nekadašnjeg Narodnog sveučilišta radi osiguranja prostora za razvoj poduzetništva u kulturi s naglaskom na audiovizualni i izvedbeni sektor s cijelog prostora UP-a. Time će poticati razvoj kulturnih i društvenih inovacija i usluga te stvaranje novih i otpornih radnih mjesta.U Centru filmske i kreativne kulture Pazin nalaziti će se prostori: multifunkcionalna dvorana (tzv. black box koji može biti u funkciji manjeg kina i izvedbene dvorane), 2-3 profesionalna studia (za foto i video produkciju), co-working prostori, mediateka, filmska soba, prostor za rezidencijalni boravak umjetnika i producenata, uredi u kojima će biti smješteni Istarska filmska komisija, Filmski ured Pazin i uredi samog Centra te manji ugostiteljski objekt.  Centar ima poveznicu s Planom za industrijsku tranziciju Jadranske Hrvatske – RLV Uslužni sektor visoke dodane vrijednosti – Audio-vizualna i filmska industrija.
Centar pametnih tehnologija u Gračišću je inovacijski centar za razvoj i podršku u IT i gaming industriji. Centar ima za cilj stvaranje poticajnog poslovnog okruženja za start-upove u kojem poduzetnici inkubatora mogu ostvariti zajedničku poslovnu suradnju, razmjenjivati iskustva i razvijati poslovne ideje. Rekonstrukcijom i opremanjem kreirat će se i urediti prostori za co-working, multifunkcijski prostor za razvoj inovacija, multifunkcijske dvorane za edukacije i prezentacije, prostori koji omogućavaju zaokruženu cjelinu ponude za digitalne nomade, odnosno zajednička prostorija za rad i zasebne prostorije za rad te prostori za odmor. Centar ima poveznicu s Planom za industrijsku tranziciju Jadranske Hrvatske – RLV Uslužni sektor visoke dodane vrijednosti – Gaming industrija – video igre. </t>
  </si>
  <si>
    <t xml:space="preserve">Grad Pazin, Općina Gračišće, Razvojna agencija Srce Istre d.o.o.
</t>
  </si>
  <si>
    <t>ITU-Centar kreativnih industrija Slavonski Brod i poduzetnički akcelerator</t>
  </si>
  <si>
    <t>Gradovi-Slavonski Brod</t>
  </si>
  <si>
    <t>1.iii. Jačanje održivog rasta i konkurentnosti MSP-ova i otvaranje radnih mjesta u njima, među ostalim i kroz produktivna ulaganja</t>
  </si>
  <si>
    <t>Ulaganje u poduzetničku infrastrukturu.</t>
  </si>
  <si>
    <t>Izgradnja i opremanje Centra u sklopu Gospodarske zone Bjeliš - uspostava  poduzetničko-poslovne infrastrukture te razvoj usluga inkubacije i akceleracije.</t>
  </si>
  <si>
    <t>Grad Slavonski Brod</t>
  </si>
  <si>
    <t>ITU-Adaptacija bivših vojnih objekata te njihovo stavljanje u funkciju Inspiracijskog centra kreativnosti</t>
  </si>
  <si>
    <t>Gradovi - Čakovec - Međimurska županija</t>
  </si>
  <si>
    <t>Ulaganje u revitalizaciju brownfield područja</t>
  </si>
  <si>
    <t>Rekonstrukcija i revitalizacija zapuštenog objekta koji zajedno s još tri zgrade nekadašnjih vojnih skladišta čini cjelinu na kojoj se planira prostor za širenje i  unaprjeđenje poduzetničke potporne infrastrukture.</t>
  </si>
  <si>
    <t>Međimurska županija</t>
  </si>
  <si>
    <t>Gradovi-Zadar, Zadarska</t>
  </si>
  <si>
    <t>ITU-GREEN UPLOAD! - Razvoj zelene infrastrukture UP Zadar</t>
  </si>
  <si>
    <t xml:space="preserve">Ulaganje u turističku infrastrukturu i zelenu infrastrukturu.
</t>
  </si>
  <si>
    <t xml:space="preserve">Ulaganje u sadnju stabala i zelenila, uređenje park šume Musapstan, stvaranje i uređenje novih zelenih površina (tzv. zelenih otoka) s popratnom infrastrukturom i urbanom opremom na području grada Zadra te sastavnica UP-a. </t>
  </si>
  <si>
    <t>Grad Zadar, ostali JLS iz obuhvata UP Zadar, Nasadi d.o.o.</t>
  </si>
  <si>
    <t>Ulaganje u višenamjensku infrastrukturu.</t>
  </si>
  <si>
    <t>ITU - Rekonstrukcija i opremanje Doma mladih</t>
  </si>
  <si>
    <t>Gradovi - Split</t>
  </si>
  <si>
    <t>5.i. Poticanje integriranog i uključivog društvenog i gospodarskog razvoja, razvoja u području okoliša, kulture, prirodne baštine, održivog turizma i sigurnosti u urbanim područjim</t>
  </si>
  <si>
    <t xml:space="preserve">Ulaganje u kulturnu baštinu i energetsku učinkovitost. </t>
  </si>
  <si>
    <t>Projektom se Zgrada Doma mladih planira u potpunosti rekonstruirati, adaptirati i staviti u funkciju. Specifični cilj projekta je uređenje i osposobljavanje neiskorištenog kulturno-kreativnog potencijala Doma mladih s ciljem razvoja i unapređenja kulturne scene i inovativnih kreativnih industrija.</t>
  </si>
  <si>
    <t>Grad Split, Ustanova Multimedijalni kulturni centar</t>
  </si>
  <si>
    <t>ITU - Pametan i održiv promet</t>
  </si>
  <si>
    <t>2.viii. Promicanje održive multimodalne gradske mobilnosti kao dijela prijelaza na gospodarstvo s nultom neto stopom emisija ugljika
5.i. Poticanje integriranog i uključivog društvenog i gospodarskog razvoja, razvoja u području okoliša, kulture, prirodne baštine, održivog turizma i sigurnosti u urbanim područjim</t>
  </si>
  <si>
    <t>Ulaganje u biciklističku i višenamjensku infrastrukturu te digitalizaciju prometa.</t>
  </si>
  <si>
    <t>Projektom se ulaže u izgradnju hibridnog objekta novog gradskog intermodalnog terminala za prijevoz putnika. Novim prometnim rješenjima promiče se gradska multimodalnost kroz izgradnju kružnih raskrižja kod pristupne ceste putničkog terminala, širenje pješačke zone, povećanje broja parkirališnih mjesta u krugu putničkog terminala, prilagodbu postojeće biciklističke infrastrukture (postojećeg sustava e-bicikala), integraciju sustava Park &amp; Ride te digitalizaciju gradskog prometa.</t>
  </si>
  <si>
    <t>ITU-Export Drvo-Razvoj višenamjenske infrastrukture u funkciji turizma i podrške poduzetništva obnovom i prenamjenom brownfield-a</t>
  </si>
  <si>
    <t>Gradovi - Rijeka</t>
  </si>
  <si>
    <t xml:space="preserve">Ulaganje u revitalizaciju brownfield područja i turističku infrastrukturu.
</t>
  </si>
  <si>
    <t>Obnova i uređenje zgrade i okolice ExportDrva sa svrhom prenamjene u multifunkcionalni centar namijenjen sajamskim i kongresnim aktivnostima te održavanju manifestacija i drugih aktivnosti u funkciji razvoja turizma i podrške poduzetništvu.
Opremanje funkcionalnih prostornih jedinica u skladu s načelima zelene gradnje.</t>
  </si>
  <si>
    <t>Rijekasport d.o.o., Grad Rijeka</t>
  </si>
  <si>
    <t>ITU-Zeleno srce grada</t>
  </si>
  <si>
    <t>Gradovi-Pazin</t>
  </si>
  <si>
    <t xml:space="preserve">Ulaganje u zelenu infrastrukturu, višenamjensku infrastrukturu
i kulturnu baštinu
</t>
  </si>
  <si>
    <t>Projektom će se ozeleniti gradske površine i  međusobno povezati pješačkim i biciklističkim smjerovima kako bi se formirao zeleni koridor koji povezuje autobusni kolodvor (istočni dio grada) preko gradskog središta sa starom gradskom jezgrom (zapadni dio grada).</t>
  </si>
  <si>
    <t>Podrška razvoju pametnih vještina za industrijsku tranziciju -STEP</t>
  </si>
  <si>
    <t>Podrška razvoju pametnih vještina za industrijsku tranziciju</t>
  </si>
  <si>
    <t>Razvoj pametnih vještina za industrijsku tranziciju u prioritetnim ništama regionalnih gospodarstava</t>
  </si>
  <si>
    <t>Start-up tvrtke i MSP-ovi, veliki poduzetnici u okviru RLV-ova</t>
  </si>
  <si>
    <t>ITU-Centar za mlade</t>
  </si>
  <si>
    <t>Gradovi - Šibenik - Šibensko-kninska županija</t>
  </si>
  <si>
    <t xml:space="preserve">Ulaganje u revitalizaciju brownfield područja i višenamjensku infrastrukturu uz doprinos energetskoj učinkovitosti.
</t>
  </si>
  <si>
    <t xml:space="preserve">Prenamjena prostora bivše vojarne za društveno-sportske sadržaje (koncertna dvorana, sportsko–penjačka dvorana, urbani prostor za radionice i skate park), formiranje trga , uspostava dislociranog ureda Centra za mlade u Bilicama.
</t>
  </si>
  <si>
    <t>Grad Šibenik</t>
  </si>
  <si>
    <t>ITU-Digitalizacija, optimizacija i unaprjeđenje javnog gradskog prijevoza u gradu Šibeniku</t>
  </si>
  <si>
    <t xml:space="preserve">2. viii. Promicanje održive multimodalne gradske mobilnosti kao dijela prijelaza na gospodarstvo s nultom neto stopom emisija ugljika
5.i. Poticanje integriranog i uključivog društvenog i gospodarskog razvoja, razvoja u području okoliša, kulture, prirodne baštine, održivog turizma i sigurnosti u urbanim područjima
</t>
  </si>
  <si>
    <t>Ulaganje u digitalizaciju gradskog prometa.</t>
  </si>
  <si>
    <t xml:space="preserve">Digitalizacija, optimizacija i unaprjeđenje sustava javnog gradskog prijevoza u gradu Šibeniku (izgradnja autobusnog stajališta, rekonstrukcija raskrižja, izgradnja prometnice s kružnim tokom i autobusnim ugibalištem, postavljanje digitalnih info totema, izgradnja kružnih tokova, izgradnja i uređenje javnih prostora - pješačkih nogostupa, postavljanje sustava video nadzora, vertikalne i horizontalne prometne signalizacije te stupića).
</t>
  </si>
  <si>
    <t>ITU-Pametan i održiv promet promet na području općine Viškovo</t>
  </si>
  <si>
    <t>Gradovi - Rijeka, Primorsko-goranska</t>
  </si>
  <si>
    <t>2. viii. Promicanje održive multimodalne gradske mobilnosti kao dijela prijelaza na gospodarstvo s nultom neto stopom emisija ugljika</t>
  </si>
  <si>
    <t>Izgradnja novih parkirališnih površina na više frekventnih lokacija, uspostava bike-sharing stanica, punionica za vozila, unapređenje i dogradnja postojećih bike-sharing stanica, izgradnja pješačko-biciklističkog nathodnika, javnog stubišta (pješačka zona).</t>
  </si>
  <si>
    <t>Općina Viškovo</t>
  </si>
  <si>
    <t>ITU-Rekonstrukcija Tržnice</t>
  </si>
  <si>
    <t>Ulaganje u elemente koji objedinjuju ciljeve energetske učinkovitosti, zelene infrastrukture i urbane mobilnosti.</t>
  </si>
  <si>
    <t>Rekonstrukcija postojeće zgrade tržnice s racionalizacijom prostora uz primjenu mjera energetske učinkovitosti, uređenje javnih i zelenih površina u obuhvatu (rekonstrukcija Tržnice, uređenje otvorenog dijela Tržnice, uređenje parka, rekonstrukcija Gajeve ulice), uređenjebiciklističke staze i e-punionica za bicikle.</t>
  </si>
  <si>
    <t>Tržnice Osijek d.o.o.</t>
  </si>
  <si>
    <t>ITU-Kulturna baština UA Osijek</t>
  </si>
  <si>
    <t>Gradovi - Osijek, Osječko-baranjska</t>
  </si>
  <si>
    <t>Ulaganje u kulturnu baštinu.</t>
  </si>
  <si>
    <t>Ulaganje u kulturnu baštinu</t>
  </si>
  <si>
    <t>JLS iz obuhvata UA Osijek</t>
  </si>
  <si>
    <t>Gradovi - Sisak, Sisačko-moslavačka</t>
  </si>
  <si>
    <t xml:space="preserve">ITU-Rekonstrukcija Muzeja Like Gospić </t>
  </si>
  <si>
    <t>Gradovi-Gospić</t>
  </si>
  <si>
    <t>Ulaganje u revitalizaciju kulturne baštine i višenamjensku infrastrukturu.</t>
  </si>
  <si>
    <t>Rekonstrukcija muzeja - potpuna građevinska sanacija i rekonstrukcija zaštićenog kulturnog dobra</t>
  </si>
  <si>
    <t>Muzej Like Gospić</t>
  </si>
  <si>
    <t>ITU-TOURISM UPWARDS! - Razvoj posjetiteljske i turističke infrastrukture UP Zadar</t>
  </si>
  <si>
    <t xml:space="preserve">Ulaganje u turističku infrastrukturu i zelenu infrastrukturu
</t>
  </si>
  <si>
    <t xml:space="preserve">Projekt obuhvaća aktivnosti:
Grad Nin: Centar za posjetitelje – Wings for Natura - izgradnja Centra za posjetitelje koji će predstavljati polazišnu točku i središnje mjesto prezentiranja i interpretiranja zaštićenog područja i razvoj selektivnog turizma promatranja ptica. 
Općina Posedarje: Izgradnja mosta na rijeci Baštici i ornitološke šetnice sv. Duh - Most i šetnica grade se u profilu pješačko - biciklističke staze sa edukativnim sadržajima koji će posjetiteljima pružiti edukativne sadržaje o NATURA 2000 ornitološkom lokalitetu, vrstama ptica i posebnostima staništa te kulturnoj baštini Crkve sv. Duh iz 12. st. na otočiću ispred Posedarja. 
Općina Ražanac: Turistički informativni Centar - Projektom je planirana rekonstrukcija i opremanje građevine u svrhu Turističkog informativnog centra. 
</t>
  </si>
  <si>
    <t>Grad Nin, Općina Posedarje, Općina Ražanac, Turistička zajednica područja Novigradsko more, Turistička zajednica Općine Ražanac</t>
  </si>
  <si>
    <t>ITU-MOBILITY UPGRADE! – Modernizacija autobusnog kolodvora, ITS -faza II i uspostava inkubatora za zelenu prometnu tranziciju</t>
  </si>
  <si>
    <t>Ulaganje u digitalizaciju gradskog prometa i vozni park čistog gradskog prometa.</t>
  </si>
  <si>
    <t xml:space="preserve">Projekt se sastoji od 3 komponente: 
Modernizacija i rekonstrukcija infrastrukture kolodvora javnog prijevoznika Liburnija d.o.o.;
Proširenje inteligentnog transportnog sustava (ITS-a) grada Zadra – Faza II.;
Uspostava inkubatora za zelenu prometnu tranziciju.
</t>
  </si>
  <si>
    <t>Grad Zadar, Liburnija d.o.o.</t>
  </si>
  <si>
    <t xml:space="preserve">Ulaganje u razvoj poduzetničke infrastrukture na otocima </t>
  </si>
  <si>
    <t>Otoci</t>
  </si>
  <si>
    <t>5.ii. Poticanje integriranog i uključivog društvenog i gospodarskog razvoja, lokalnog razvoja u području okoliša, kulture, prirodne baštine, održivog turizma i sigurnosti u područjima koja nisu urbana</t>
  </si>
  <si>
    <t>Izgradnja poslovne infrastrukturue i/ili obnova poslovnih zona i poduzetničkih potpornih institucija (inkubatori i co-working prostori) na otocima Primorsko – goranske, Šibensko-kninske, Splitsko-dalmatinske i Dubrovačko – neretvanske županije kako bi se povećala kvaliteta života lokalnog stanovništva.</t>
  </si>
  <si>
    <t>Ograničeni (trajni)</t>
  </si>
  <si>
    <t xml:space="preserve">- Izgradnja poslovne infrastrukturue i/ili obnova poslovnih zona i poduzetničkih potpornih institucija (inkubatori i co-working prostori) 
- Opremanje poslovne infrastrukturue i/ili obnova poslovnih zona i poduzetničkih potpornih institucija (inkubatori i co-working prostori)
 </t>
  </si>
  <si>
    <t>Jačanje regionalnog ekosustava za poduzetnike na potpomognutim i brdsko-planinskim područjima</t>
  </si>
  <si>
    <t>1.iii.  Jačanje održivog rasta i konkurentnosti MSP-ova i otvaranje radnih mjesta u njima, među ostalim i kroz produktivna ulaganja</t>
  </si>
  <si>
    <t xml:space="preserve">Rast i razvoj MSP-ova u okviru regionalnih lanaca vrijednosti na potpomognutim i brdsko-planinskim područjima te jačanje atraktivnosti ovih područja za privlačenje ulaganja
</t>
  </si>
  <si>
    <t xml:space="preserve">Gradnja i opremanje lokalne poslovne infrastrukture koja doprinosi poboljšanju poslovanja i potrošačkog okruženja te modernizaciji i razvoju industrijske baze u regionalnim lancima vrijednosti Jadranske, Panonske ili Sjeverne Hrvatske
</t>
  </si>
  <si>
    <t xml:space="preserve">Jedinice lokalne i područne (regionalne) samouprave, poslovne potporne institucije 
</t>
  </si>
  <si>
    <t xml:space="preserve">1.	Ponikve eko otok Krk d.o.o.
2.	Srednja škola Bartula Kašića Pag 
3.	Grad Vodice 
4.	Grad Šibenik
5.	Splitsko-dalmatinska županija 
6.	Općina Orebić
</t>
  </si>
  <si>
    <t>ITU - Iskorištavanje zapuštenih područja na urbanom području grada Požege</t>
  </si>
  <si>
    <t>Gradovi - Požega</t>
  </si>
  <si>
    <t>Revitalizacija zapuštenih područja.</t>
  </si>
  <si>
    <t>JLS iz obuhvata UP Požega</t>
  </si>
  <si>
    <t>ITU - Izgradnja Regionalnog društveno teniskog centra</t>
  </si>
  <si>
    <t>Gradovi - Čakovec</t>
  </si>
  <si>
    <t xml:space="preserve">Izgradnja i opremanje Regionalnog društveno-teniskog centra Čakovec </t>
  </si>
  <si>
    <t>Grad Čakovec</t>
  </si>
  <si>
    <t>Potpora ulaganjima koja doprinose razvoju i primjeni STEP tehnologija u okviru industrijske tranzicije hrvatskih regija</t>
  </si>
  <si>
    <t xml:space="preserve">1.vi.  Potpora ulaganjima koja doprinose ciljevima Platforme za strateške tehnologije za Europu (STEP) iz članka 2. Uredbe (EU)
2024/795 Europskog parlamenta i Vijeća (EFRR)
</t>
  </si>
  <si>
    <t>ITU - Dom kulture Kristalna kocka vedrine</t>
  </si>
  <si>
    <t>Opremanje Doma kulture (multifunkcionalni prostor za održavanje različitih kulturnih, edukativnih i društvenih događanja) koji je pod konstrukcijskom i cjelovitom obnovom nakon potresa. Dom kulture će se opremiti tehničkom opremom koja uključuje audio i kino opremu, rasvjetu i scensko-tehničku opremu.</t>
  </si>
  <si>
    <t>Grad Sisak</t>
  </si>
  <si>
    <t xml:space="preserve">1.vi. </t>
  </si>
  <si>
    <t xml:space="preserve"> Raspored planiranih poziva na podnošenje prijedloga za Integrirani teritorijalni program 2021.-2027. za 2026. godinu (stanje 04/2026)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</si>
</sst>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1"/>
      <color theme="1"/>
      <name val="Aptos Narrow"/>
      <family val="2"/>
      <charset val="238"/>
      <scheme val="minor"/>
    </font>
    <font>
      <sz val="11"/>
      <color theme="1"/>
      <name val="Aptos Narrow"/>
      <family val="2"/>
      <charset val="238"/>
      <scheme val="minor"/>
    </font>
    <font>
      <sz val="18"/>
      <color theme="3"/>
      <name val="Aptos Display"/>
      <family val="2"/>
      <charset val="238"/>
      <scheme val="major"/>
    </font>
    <font>
      <b/>
      <sz val="15"/>
      <color theme="3"/>
      <name val="Aptos Narrow"/>
      <family val="2"/>
      <charset val="238"/>
      <scheme val="minor"/>
    </font>
    <font>
      <b/>
      <sz val="13"/>
      <color theme="3"/>
      <name val="Aptos Narrow"/>
      <family val="2"/>
      <charset val="238"/>
      <scheme val="minor"/>
    </font>
    <font>
      <b/>
      <sz val="11"/>
      <color theme="3"/>
      <name val="Aptos Narrow"/>
      <family val="2"/>
      <charset val="238"/>
      <scheme val="minor"/>
    </font>
    <font>
      <sz val="11"/>
      <color rgb="FF006100"/>
      <name val="Aptos Narrow"/>
      <family val="2"/>
      <charset val="238"/>
      <scheme val="minor"/>
    </font>
    <font>
      <sz val="11"/>
      <color rgb="FF9C0006"/>
      <name val="Aptos Narrow"/>
      <family val="2"/>
      <charset val="238"/>
      <scheme val="minor"/>
    </font>
    <font>
      <sz val="11"/>
      <color rgb="FF9C5700"/>
      <name val="Aptos Narrow"/>
      <family val="2"/>
      <charset val="238"/>
      <scheme val="minor"/>
    </font>
    <font>
      <sz val="11"/>
      <color rgb="FF3F3F76"/>
      <name val="Aptos Narrow"/>
      <family val="2"/>
      <charset val="238"/>
      <scheme val="minor"/>
    </font>
    <font>
      <b/>
      <sz val="11"/>
      <color rgb="FF3F3F3F"/>
      <name val="Aptos Narrow"/>
      <family val="2"/>
      <charset val="238"/>
      <scheme val="minor"/>
    </font>
    <font>
      <b/>
      <sz val="11"/>
      <color rgb="FFFA7D00"/>
      <name val="Aptos Narrow"/>
      <family val="2"/>
      <charset val="238"/>
      <scheme val="minor"/>
    </font>
    <font>
      <sz val="11"/>
      <color rgb="FFFA7D00"/>
      <name val="Aptos Narrow"/>
      <family val="2"/>
      <charset val="238"/>
      <scheme val="minor"/>
    </font>
    <font>
      <b/>
      <sz val="11"/>
      <color theme="0"/>
      <name val="Aptos Narrow"/>
      <family val="2"/>
      <charset val="238"/>
      <scheme val="minor"/>
    </font>
    <font>
      <sz val="11"/>
      <color rgb="FFFF0000"/>
      <name val="Aptos Narrow"/>
      <family val="2"/>
      <charset val="238"/>
      <scheme val="minor"/>
    </font>
    <font>
      <i/>
      <sz val="11"/>
      <color rgb="FF7F7F7F"/>
      <name val="Aptos Narrow"/>
      <family val="2"/>
      <charset val="238"/>
      <scheme val="minor"/>
    </font>
    <font>
      <b/>
      <sz val="11"/>
      <color theme="1"/>
      <name val="Aptos Narrow"/>
      <family val="2"/>
      <charset val="238"/>
      <scheme val="minor"/>
    </font>
    <font>
      <sz val="11"/>
      <color theme="0"/>
      <name val="Aptos Narrow"/>
      <family val="2"/>
      <charset val="238"/>
      <scheme val="minor"/>
    </font>
    <font>
      <sz val="10"/>
      <name val="Arial"/>
      <family val="2"/>
    </font>
    <font>
      <sz val="11"/>
      <color theme="1"/>
      <name val="Aptos Narrow"/>
      <family val="2"/>
      <scheme val="minor"/>
    </font>
    <font>
      <sz val="11"/>
      <color theme="1"/>
      <name val="Calibri"/>
      <family val="2"/>
    </font>
    <font>
      <sz val="11"/>
      <name val="Calibri"/>
      <family val="2"/>
    </font>
    <font>
      <sz val="10"/>
      <name val="Arial"/>
      <family val="2"/>
      <charset val="238"/>
    </font>
    <font>
      <i/>
      <sz val="11"/>
      <color theme="1"/>
      <name val="Calibri"/>
      <family val="2"/>
    </font>
    <font>
      <b/>
      <sz val="11"/>
      <color theme="0"/>
      <name val="Calibri"/>
      <family val="2"/>
    </font>
    <font>
      <b/>
      <sz val="18"/>
      <color theme="1"/>
      <name val="Calibri"/>
      <family val="2"/>
    </font>
    <font>
      <sz val="8"/>
      <name val="Aptos Narrow"/>
      <family val="2"/>
      <charset val="23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9" fillId="0" borderId="0"/>
    <xf numFmtId="9" fontId="1" fillId="0" borderId="0" applyFont="0" applyFill="0" applyBorder="0" applyAlignment="0" applyProtection="0"/>
    <xf numFmtId="0" fontId="22" fillId="0" borderId="0"/>
  </cellStyleXfs>
  <cellXfs count="32">
    <xf numFmtId="0" fontId="0" fillId="0" borderId="0" xfId="0"/>
    <xf numFmtId="0" fontId="20" fillId="0" borderId="0" xfId="0" applyFont="1" applyAlignment="1">
      <alignment vertical="center"/>
    </xf>
    <xf numFmtId="0" fontId="20" fillId="0" borderId="10" xfId="0" applyFont="1" applyBorder="1" applyAlignment="1">
      <alignment vertical="center" wrapText="1"/>
    </xf>
    <xf numFmtId="49" fontId="20" fillId="0" borderId="10" xfId="0" applyNumberFormat="1" applyFont="1" applyBorder="1" applyAlignment="1">
      <alignment vertical="center" wrapText="1"/>
    </xf>
    <xf numFmtId="49" fontId="20" fillId="0" borderId="10" xfId="0" applyNumberFormat="1" applyFont="1" applyBorder="1" applyAlignment="1">
      <alignment vertical="center"/>
    </xf>
    <xf numFmtId="9" fontId="20" fillId="0" borderId="10" xfId="44" applyFont="1" applyFill="1" applyBorder="1" applyAlignment="1">
      <alignment horizontal="center" vertical="center"/>
    </xf>
    <xf numFmtId="14" fontId="20" fillId="0" borderId="10" xfId="0" applyNumberFormat="1" applyFont="1" applyBorder="1" applyAlignment="1">
      <alignment horizontal="center" vertical="center"/>
    </xf>
    <xf numFmtId="0" fontId="21" fillId="0" borderId="10" xfId="0" applyFont="1" applyBorder="1" applyAlignment="1">
      <alignment vertical="center" wrapText="1"/>
    </xf>
    <xf numFmtId="9" fontId="21" fillId="0" borderId="10" xfId="44" applyFont="1" applyFill="1" applyBorder="1" applyAlignment="1">
      <alignment horizontal="center" vertical="center"/>
    </xf>
    <xf numFmtId="14" fontId="21" fillId="0" borderId="10" xfId="0" applyNumberFormat="1" applyFont="1" applyBorder="1" applyAlignment="1">
      <alignment horizontal="center" vertical="center"/>
    </xf>
    <xf numFmtId="0" fontId="20" fillId="0" borderId="13" xfId="0" applyFont="1" applyBorder="1" applyAlignment="1">
      <alignment horizontal="center" vertical="center"/>
    </xf>
    <xf numFmtId="14" fontId="20" fillId="0" borderId="16" xfId="0" applyNumberFormat="1" applyFont="1" applyBorder="1" applyAlignment="1">
      <alignment horizontal="center" vertical="center"/>
    </xf>
    <xf numFmtId="14" fontId="21" fillId="0" borderId="16" xfId="0" applyNumberFormat="1" applyFont="1" applyBorder="1" applyAlignment="1">
      <alignment horizontal="center" vertical="center"/>
    </xf>
    <xf numFmtId="0" fontId="24" fillId="0" borderId="17" xfId="42" applyFont="1" applyBorder="1" applyAlignment="1">
      <alignment horizontal="center" vertical="center" wrapText="1"/>
    </xf>
    <xf numFmtId="0" fontId="24" fillId="0" borderId="14" xfId="42" applyFont="1" applyBorder="1" applyAlignment="1">
      <alignment horizontal="center" vertical="center" wrapText="1"/>
    </xf>
    <xf numFmtId="0" fontId="24" fillId="0" borderId="18" xfId="42" applyFont="1" applyBorder="1" applyAlignment="1">
      <alignment horizontal="center" vertical="center" wrapText="1"/>
    </xf>
    <xf numFmtId="0" fontId="24" fillId="0" borderId="19" xfId="42" applyFont="1" applyBorder="1" applyAlignment="1">
      <alignment horizontal="center" vertical="center" wrapText="1"/>
    </xf>
    <xf numFmtId="0" fontId="20" fillId="0" borderId="12" xfId="0" applyFont="1" applyBorder="1" applyAlignment="1">
      <alignment vertical="center" wrapText="1"/>
    </xf>
    <xf numFmtId="49" fontId="20" fillId="0" borderId="12" xfId="0" applyNumberFormat="1" applyFont="1" applyBorder="1" applyAlignment="1">
      <alignment vertical="center" wrapText="1"/>
    </xf>
    <xf numFmtId="49" fontId="21" fillId="0" borderId="10" xfId="0" applyNumberFormat="1" applyFont="1" applyBorder="1" applyAlignment="1">
      <alignment vertical="center"/>
    </xf>
    <xf numFmtId="49" fontId="20" fillId="0" borderId="12" xfId="0" applyNumberFormat="1" applyFont="1" applyBorder="1" applyAlignment="1">
      <alignment vertical="center"/>
    </xf>
    <xf numFmtId="9" fontId="20" fillId="0" borderId="12" xfId="44" applyFont="1" applyFill="1" applyBorder="1" applyAlignment="1">
      <alignment horizontal="center" vertical="center"/>
    </xf>
    <xf numFmtId="14" fontId="20" fillId="0" borderId="12" xfId="0" applyNumberFormat="1" applyFont="1" applyBorder="1" applyAlignment="1">
      <alignment horizontal="center" vertical="center"/>
    </xf>
    <xf numFmtId="14" fontId="20" fillId="0" borderId="15" xfId="0" applyNumberFormat="1" applyFont="1" applyBorder="1" applyAlignment="1">
      <alignment horizontal="center" vertical="center"/>
    </xf>
    <xf numFmtId="0" fontId="20" fillId="0" borderId="20" xfId="0" applyFont="1" applyBorder="1" applyAlignment="1">
      <alignment horizontal="center" vertical="center"/>
    </xf>
    <xf numFmtId="0" fontId="20" fillId="0" borderId="12" xfId="0" applyFont="1" applyBorder="1" applyAlignment="1">
      <alignment horizontal="center" vertical="center"/>
    </xf>
    <xf numFmtId="4" fontId="20" fillId="0" borderId="10" xfId="0" applyNumberFormat="1" applyFont="1" applyBorder="1" applyAlignment="1">
      <alignment horizontal="right" vertical="center"/>
    </xf>
    <xf numFmtId="4" fontId="21" fillId="0" borderId="10" xfId="0" applyNumberFormat="1" applyFont="1" applyBorder="1" applyAlignment="1">
      <alignment horizontal="right" vertical="center"/>
    </xf>
    <xf numFmtId="4" fontId="20" fillId="0" borderId="12" xfId="0" applyNumberFormat="1" applyFont="1" applyBorder="1" applyAlignment="1">
      <alignment horizontal="right" vertical="center"/>
    </xf>
    <xf numFmtId="0" fontId="23" fillId="0" borderId="11" xfId="0" applyFont="1" applyBorder="1" applyAlignment="1">
      <alignment horizontal="center" vertical="center"/>
    </xf>
    <xf numFmtId="0" fontId="25" fillId="0" borderId="0" xfId="0" applyFont="1" applyAlignment="1">
      <alignment horizontal="center" wrapText="1"/>
    </xf>
    <xf numFmtId="0" fontId="25" fillId="0" borderId="0" xfId="0" applyFont="1" applyAlignment="1">
      <alignment horizontal="center"/>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xr:uid="{C878F8F0-FD11-4B23-A9D8-6B4D61FA9C06}"/>
    <cellStyle name="Normal 3" xfId="42" xr:uid="{189A5ACD-FDE7-41D0-9C71-84850A39BC0E}"/>
    <cellStyle name="Normal 3 2 2" xfId="45" xr:uid="{C72355A0-3186-4F80-B0A4-CA1D5B0D1B27}"/>
    <cellStyle name="Note" xfId="15" builtinId="10" customBuiltin="1"/>
    <cellStyle name="Output" xfId="10" builtinId="21" customBuiltin="1"/>
    <cellStyle name="Percent" xfId="44" builtinId="5"/>
    <cellStyle name="Title" xfId="1" builtinId="15" customBuiltin="1"/>
    <cellStyle name="Total" xfId="17" builtinId="25" customBuiltin="1"/>
    <cellStyle name="Warning Text" xfId="14" builtinId="11" customBuiltin="1"/>
  </cellStyles>
  <dxfs count="28">
    <dxf>
      <font>
        <b val="0"/>
        <i val="0"/>
        <strike val="0"/>
        <condense val="0"/>
        <extend val="0"/>
        <outline val="0"/>
        <shadow val="0"/>
        <u val="none"/>
        <vertAlign val="baseline"/>
        <sz val="11"/>
        <color theme="1"/>
        <name val="Calibri"/>
        <family val="2"/>
        <scheme val="none"/>
      </font>
      <numFmt numFmtId="4" formatCode="#,##0.00"/>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numFmt numFmtId="19" formatCode="d/m/yyyy"/>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family val="2"/>
        <scheme val="none"/>
      </font>
      <numFmt numFmtId="19" formatCode="d/m/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numFmt numFmtId="30" formatCode="@"/>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numFmt numFmtId="30" formatCode="@"/>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numFmt numFmtId="30" formatCode="@"/>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numFmt numFmtId="19" formatCode="d/m/yyyy"/>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numFmt numFmtId="19" formatCode="d/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numFmt numFmtId="30" formatCode="@"/>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numFmt numFmtId="30" formatCode="@"/>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numFmt numFmtId="30" formatCode="@"/>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1DCB9784-104A-44C3-9833-BF33F1ACC71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152695-7014-49E1-970E-01143E1063E3}" name="Table1" displayName="Table1" ref="A3:M32" totalsRowCount="1" headerRowDxfId="27" tableBorderDxfId="26" headerRowCellStyle="Normal 3">
  <autoFilter ref="A3:M31" xr:uid="{A0152695-7014-49E1-970E-01143E1063E3}"/>
  <tableColumns count="13">
    <tableColumn id="1" xr3:uid="{D61564F7-D679-4D38-8A2A-683A6F4595C6}" name="Redni broj" dataDxfId="25" totalsRowDxfId="12"/>
    <tableColumn id="2" xr3:uid="{68BB4397-0D45-4267-95DB-A5B874AB639B}" name="Naziv poziva na podnošenje prijedloga" dataDxfId="24" totalsRowDxfId="11"/>
    <tableColumn id="3" xr3:uid="{A7E5CA94-485A-4129-8F11-7F35EE7904F3}" name="Zemljopisno područje obuhvaćeno pozivom na podnošenje prijedloga" dataDxfId="23" totalsRowDxfId="10"/>
    <tableColumn id="4" xr3:uid="{1CEFEDAB-D329-4B19-9DFD-3B380D53253D}" name="Naziv prioriteta" dataDxfId="22" totalsRowDxfId="9"/>
    <tableColumn id="5" xr3:uid="{E47CB7D1-0FB4-4D08-80B3-1620C376FDF9}" name="Naziv i oznaka specifičnog cilja" dataDxfId="21" totalsRowDxfId="8"/>
    <tableColumn id="6" xr3:uid="{F4301B3A-240C-42BA-A657-1D3CB42564FC}" name="Ciljevi poziva na podnošenje prijedloga" dataDxfId="20" totalsRowDxfId="7"/>
    <tableColumn id="7" xr3:uid="{C251BD21-7290-4E12-8F52-F9265EA49710}" name="Vrsta poziva" dataDxfId="19" totalsRowDxfId="6"/>
    <tableColumn id="8" xr3:uid="{31BA86D8-45DF-4AE1-98A6-DA8FACB0CEAF}" name="Kratki opis prihvatljivih aktivnosti" dataDxfId="18" totalsRowDxfId="5"/>
    <tableColumn id="9" xr3:uid="{94098DBE-25AB-4347-B96A-082FE0BF8730}" name="Vrsta prihvatljivih podnositelja zahtjeva" dataDxfId="17" totalsRowDxfId="4"/>
    <tableColumn id="10" xr3:uid="{57346217-C6F2-4EB7-BE96-0039804613B3}" name="Ukupni iznos bespovratnih sredstava za poziv" totalsRowFunction="sum" dataDxfId="16" totalsRowDxfId="0"/>
    <tableColumn id="11" xr3:uid="{6FB23BE0-7022-467F-AFC2-C5654C4607C6}" name="Indikativni intenzitet potpore" dataDxfId="15" totalsRowDxfId="3"/>
    <tableColumn id="12" xr3:uid="{8A4E8DE2-425D-4F6E-B2DB-6FA8E062BF00}" name="Indikativni datum početka poziva " dataDxfId="14" totalsRowDxfId="2"/>
    <tableColumn id="13" xr3:uid="{42F52A8B-C955-49B3-AC78-A3EE0A80602E}" name="Indikativni datum završetka poziva " dataDxfId="13" totalsRowDxfId="1"/>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7F1BA-AF8D-4E3C-89BF-C50948978FC4}">
  <dimension ref="A1:M32"/>
  <sheetViews>
    <sheetView tabSelected="1" topLeftCell="F25" zoomScale="90" zoomScaleNormal="90" workbookViewId="0">
      <selection activeCell="H28" sqref="H28"/>
    </sheetView>
  </sheetViews>
  <sheetFormatPr defaultColWidth="8.7109375" defaultRowHeight="15" x14ac:dyDescent="0.25"/>
  <cols>
    <col min="1" max="1" width="11.42578125" style="1" customWidth="1"/>
    <col min="2" max="2" width="54.7109375" style="1" customWidth="1"/>
    <col min="3" max="3" width="65.28515625" style="1" bestFit="1" customWidth="1"/>
    <col min="4" max="4" width="40.140625" style="1" customWidth="1"/>
    <col min="5" max="5" width="45.7109375" style="1" customWidth="1"/>
    <col min="6" max="6" width="51.42578125" style="1" customWidth="1"/>
    <col min="7" max="7" width="18.28515625" style="1" customWidth="1"/>
    <col min="8" max="8" width="59.28515625" style="1" customWidth="1"/>
    <col min="9" max="9" width="36.140625" style="1" customWidth="1"/>
    <col min="10" max="10" width="40.7109375" style="1" customWidth="1"/>
    <col min="11" max="11" width="27.28515625" style="1" customWidth="1"/>
    <col min="12" max="12" width="31.28515625" style="1" customWidth="1"/>
    <col min="13" max="13" width="32.7109375" style="1" customWidth="1"/>
  </cols>
  <sheetData>
    <row r="1" spans="1:13" ht="65.650000000000006" customHeight="1" x14ac:dyDescent="0.35">
      <c r="B1" s="30" t="s">
        <v>168</v>
      </c>
      <c r="C1" s="31"/>
      <c r="D1" s="31"/>
      <c r="E1" s="31"/>
      <c r="F1" s="31"/>
      <c r="G1" s="31"/>
      <c r="H1" s="31"/>
      <c r="I1" s="31"/>
      <c r="J1" s="31"/>
      <c r="K1" s="31"/>
      <c r="L1" s="31"/>
      <c r="M1" s="31"/>
    </row>
    <row r="2" spans="1:13" x14ac:dyDescent="0.25">
      <c r="B2" s="29" t="s">
        <v>0</v>
      </c>
      <c r="C2" s="29"/>
      <c r="D2" s="29"/>
      <c r="E2" s="29"/>
      <c r="F2" s="29"/>
      <c r="G2" s="29"/>
      <c r="H2" s="29"/>
      <c r="I2" s="29"/>
      <c r="J2" s="29"/>
      <c r="K2" s="29"/>
      <c r="L2" s="29"/>
      <c r="M2" s="29"/>
    </row>
    <row r="3" spans="1:13" ht="30" x14ac:dyDescent="0.25">
      <c r="A3" s="13" t="s">
        <v>13</v>
      </c>
      <c r="B3" s="14" t="s">
        <v>1</v>
      </c>
      <c r="C3" s="15" t="s">
        <v>2</v>
      </c>
      <c r="D3" s="15" t="s">
        <v>3</v>
      </c>
      <c r="E3" s="15" t="s">
        <v>4</v>
      </c>
      <c r="F3" s="15" t="s">
        <v>5</v>
      </c>
      <c r="G3" s="15" t="s">
        <v>6</v>
      </c>
      <c r="H3" s="15" t="s">
        <v>7</v>
      </c>
      <c r="I3" s="15" t="s">
        <v>8</v>
      </c>
      <c r="J3" s="15" t="s">
        <v>9</v>
      </c>
      <c r="K3" s="15" t="s">
        <v>10</v>
      </c>
      <c r="L3" s="15" t="s">
        <v>11</v>
      </c>
      <c r="M3" s="16" t="s">
        <v>12</v>
      </c>
    </row>
    <row r="4" spans="1:13" ht="45" x14ac:dyDescent="0.25">
      <c r="A4" s="10">
        <v>1</v>
      </c>
      <c r="B4" s="2" t="s">
        <v>65</v>
      </c>
      <c r="C4" s="3" t="s">
        <v>66</v>
      </c>
      <c r="D4" s="3" t="s">
        <v>35</v>
      </c>
      <c r="E4" s="2" t="s">
        <v>67</v>
      </c>
      <c r="F4" s="2" t="s">
        <v>68</v>
      </c>
      <c r="G4" s="4" t="s">
        <v>16</v>
      </c>
      <c r="H4" s="2" t="s">
        <v>69</v>
      </c>
      <c r="I4" s="2" t="s">
        <v>70</v>
      </c>
      <c r="J4" s="26">
        <v>4675000</v>
      </c>
      <c r="K4" s="5">
        <v>0.85</v>
      </c>
      <c r="L4" s="6">
        <v>46142</v>
      </c>
      <c r="M4" s="11">
        <v>46171</v>
      </c>
    </row>
    <row r="5" spans="1:13" ht="105" x14ac:dyDescent="0.25">
      <c r="A5" s="10">
        <v>2</v>
      </c>
      <c r="B5" s="2" t="s">
        <v>29</v>
      </c>
      <c r="C5" s="3" t="s">
        <v>18</v>
      </c>
      <c r="D5" s="3" t="s">
        <v>15</v>
      </c>
      <c r="E5" s="2" t="s">
        <v>23</v>
      </c>
      <c r="F5" s="2" t="s">
        <v>30</v>
      </c>
      <c r="G5" s="4" t="s">
        <v>16</v>
      </c>
      <c r="H5" s="2" t="s">
        <v>31</v>
      </c>
      <c r="I5" s="2" t="s">
        <v>32</v>
      </c>
      <c r="J5" s="26">
        <v>37324961.18</v>
      </c>
      <c r="K5" s="5"/>
      <c r="L5" s="6">
        <v>46160</v>
      </c>
      <c r="M5" s="11">
        <v>46174</v>
      </c>
    </row>
    <row r="6" spans="1:13" ht="210" x14ac:dyDescent="0.25">
      <c r="A6" s="10">
        <v>3</v>
      </c>
      <c r="B6" s="2" t="s">
        <v>25</v>
      </c>
      <c r="C6" s="3" t="s">
        <v>14</v>
      </c>
      <c r="D6" s="3" t="s">
        <v>15</v>
      </c>
      <c r="E6" s="2" t="s">
        <v>24</v>
      </c>
      <c r="F6" s="2" t="s">
        <v>26</v>
      </c>
      <c r="G6" s="4" t="s">
        <v>16</v>
      </c>
      <c r="H6" s="2" t="s">
        <v>27</v>
      </c>
      <c r="I6" s="2" t="s">
        <v>28</v>
      </c>
      <c r="J6" s="26">
        <v>9161253.0399999991</v>
      </c>
      <c r="K6" s="5">
        <v>0.85</v>
      </c>
      <c r="L6" s="6">
        <v>46167</v>
      </c>
      <c r="M6" s="11">
        <v>46266</v>
      </c>
    </row>
    <row r="7" spans="1:13" ht="105" x14ac:dyDescent="0.25">
      <c r="A7" s="10">
        <v>4</v>
      </c>
      <c r="B7" s="2" t="s">
        <v>17</v>
      </c>
      <c r="C7" s="3" t="s">
        <v>18</v>
      </c>
      <c r="D7" s="3" t="s">
        <v>15</v>
      </c>
      <c r="E7" s="2" t="s">
        <v>19</v>
      </c>
      <c r="F7" s="2" t="s">
        <v>20</v>
      </c>
      <c r="G7" s="4" t="s">
        <v>16</v>
      </c>
      <c r="H7" s="2" t="s">
        <v>21</v>
      </c>
      <c r="I7" s="2" t="s">
        <v>22</v>
      </c>
      <c r="J7" s="26">
        <v>11000000</v>
      </c>
      <c r="K7" s="5"/>
      <c r="L7" s="6">
        <v>46167</v>
      </c>
      <c r="M7" s="11">
        <v>46203</v>
      </c>
    </row>
    <row r="8" spans="1:13" ht="105" x14ac:dyDescent="0.25">
      <c r="A8" s="10">
        <v>5</v>
      </c>
      <c r="B8" s="7" t="s">
        <v>142</v>
      </c>
      <c r="C8" s="7" t="s">
        <v>143</v>
      </c>
      <c r="D8" s="7" t="s">
        <v>40</v>
      </c>
      <c r="E8" s="7" t="s">
        <v>144</v>
      </c>
      <c r="F8" s="7" t="s">
        <v>145</v>
      </c>
      <c r="G8" s="7" t="s">
        <v>146</v>
      </c>
      <c r="H8" s="7" t="s">
        <v>147</v>
      </c>
      <c r="I8" s="7" t="s">
        <v>153</v>
      </c>
      <c r="J8" s="27">
        <v>9561817.8200000003</v>
      </c>
      <c r="K8" s="8">
        <v>0.85</v>
      </c>
      <c r="L8" s="9">
        <v>46172</v>
      </c>
      <c r="M8" s="12">
        <v>46295</v>
      </c>
    </row>
    <row r="9" spans="1:13" ht="75" x14ac:dyDescent="0.25">
      <c r="A9" s="10">
        <v>6</v>
      </c>
      <c r="B9" s="2" t="s">
        <v>148</v>
      </c>
      <c r="C9" s="3" t="s">
        <v>34</v>
      </c>
      <c r="D9" s="3" t="s">
        <v>35</v>
      </c>
      <c r="E9" s="2" t="s">
        <v>149</v>
      </c>
      <c r="F9" s="2" t="s">
        <v>150</v>
      </c>
      <c r="G9" s="4" t="s">
        <v>45</v>
      </c>
      <c r="H9" s="2" t="s">
        <v>151</v>
      </c>
      <c r="I9" s="2" t="s">
        <v>152</v>
      </c>
      <c r="J9" s="26">
        <v>66000000</v>
      </c>
      <c r="K9" s="5">
        <v>0.85</v>
      </c>
      <c r="L9" s="6">
        <v>46173</v>
      </c>
      <c r="M9" s="11">
        <v>46387</v>
      </c>
    </row>
    <row r="10" spans="1:13" ht="150" x14ac:dyDescent="0.25">
      <c r="A10" s="10">
        <v>7</v>
      </c>
      <c r="B10" s="2" t="s">
        <v>51</v>
      </c>
      <c r="C10" s="3" t="s">
        <v>52</v>
      </c>
      <c r="D10" s="3" t="s">
        <v>53</v>
      </c>
      <c r="E10" s="2" t="s">
        <v>54</v>
      </c>
      <c r="F10" s="2" t="s">
        <v>55</v>
      </c>
      <c r="G10" s="4" t="s">
        <v>16</v>
      </c>
      <c r="H10" s="2" t="s">
        <v>56</v>
      </c>
      <c r="I10" s="2" t="s">
        <v>57</v>
      </c>
      <c r="J10" s="26">
        <v>3645286.21</v>
      </c>
      <c r="K10" s="5">
        <v>0.85</v>
      </c>
      <c r="L10" s="6">
        <v>46203</v>
      </c>
      <c r="M10" s="11">
        <v>46234</v>
      </c>
    </row>
    <row r="11" spans="1:13" ht="409.5" x14ac:dyDescent="0.25">
      <c r="A11" s="10">
        <v>8</v>
      </c>
      <c r="B11" s="2" t="s">
        <v>60</v>
      </c>
      <c r="C11" s="3" t="s">
        <v>42</v>
      </c>
      <c r="D11" s="3" t="s">
        <v>40</v>
      </c>
      <c r="E11" s="2" t="s">
        <v>61</v>
      </c>
      <c r="F11" s="2" t="s">
        <v>62</v>
      </c>
      <c r="G11" s="4" t="s">
        <v>16</v>
      </c>
      <c r="H11" s="2" t="s">
        <v>63</v>
      </c>
      <c r="I11" s="2" t="s">
        <v>64</v>
      </c>
      <c r="J11" s="26">
        <v>1486097</v>
      </c>
      <c r="K11" s="5">
        <v>0.85</v>
      </c>
      <c r="L11" s="6">
        <v>46203</v>
      </c>
      <c r="M11" s="11">
        <v>46234</v>
      </c>
    </row>
    <row r="12" spans="1:13" ht="60" x14ac:dyDescent="0.25">
      <c r="A12" s="10">
        <v>9</v>
      </c>
      <c r="B12" s="2" t="s">
        <v>71</v>
      </c>
      <c r="C12" s="3" t="s">
        <v>72</v>
      </c>
      <c r="D12" s="3" t="s">
        <v>40</v>
      </c>
      <c r="E12" s="2" t="s">
        <v>41</v>
      </c>
      <c r="F12" s="2" t="s">
        <v>73</v>
      </c>
      <c r="G12" s="4" t="s">
        <v>16</v>
      </c>
      <c r="H12" s="2" t="s">
        <v>74</v>
      </c>
      <c r="I12" s="2" t="s">
        <v>75</v>
      </c>
      <c r="J12" s="26">
        <v>1575000</v>
      </c>
      <c r="K12" s="5">
        <v>0.85</v>
      </c>
      <c r="L12" s="6">
        <v>46203</v>
      </c>
      <c r="M12" s="11">
        <v>46234</v>
      </c>
    </row>
    <row r="13" spans="1:13" ht="60" x14ac:dyDescent="0.25">
      <c r="A13" s="10">
        <v>10</v>
      </c>
      <c r="B13" s="2" t="s">
        <v>154</v>
      </c>
      <c r="C13" s="3" t="s">
        <v>155</v>
      </c>
      <c r="D13" s="3" t="s">
        <v>40</v>
      </c>
      <c r="E13" s="2" t="s">
        <v>41</v>
      </c>
      <c r="F13" s="2" t="s">
        <v>59</v>
      </c>
      <c r="G13" s="4" t="s">
        <v>37</v>
      </c>
      <c r="H13" s="2" t="s">
        <v>156</v>
      </c>
      <c r="I13" s="2" t="s">
        <v>157</v>
      </c>
      <c r="J13" s="26">
        <v>2145339.4</v>
      </c>
      <c r="K13" s="5">
        <v>0.85</v>
      </c>
      <c r="L13" s="6">
        <v>46203</v>
      </c>
      <c r="M13" s="11">
        <v>46265</v>
      </c>
    </row>
    <row r="14" spans="1:13" ht="60" x14ac:dyDescent="0.25">
      <c r="A14" s="10">
        <v>11</v>
      </c>
      <c r="B14" s="2" t="s">
        <v>158</v>
      </c>
      <c r="C14" s="3" t="s">
        <v>159</v>
      </c>
      <c r="D14" s="3" t="s">
        <v>40</v>
      </c>
      <c r="E14" s="2" t="s">
        <v>41</v>
      </c>
      <c r="F14" s="2" t="s">
        <v>81</v>
      </c>
      <c r="G14" s="4" t="s">
        <v>16</v>
      </c>
      <c r="H14" s="2" t="s">
        <v>160</v>
      </c>
      <c r="I14" s="2" t="s">
        <v>161</v>
      </c>
      <c r="J14" s="26">
        <v>3836745.58</v>
      </c>
      <c r="K14" s="5">
        <v>0.85</v>
      </c>
      <c r="L14" s="6">
        <v>46203</v>
      </c>
      <c r="M14" s="11">
        <v>46234</v>
      </c>
    </row>
    <row r="15" spans="1:13" ht="105" x14ac:dyDescent="0.25">
      <c r="A15" s="10">
        <v>12</v>
      </c>
      <c r="B15" s="7" t="s">
        <v>33</v>
      </c>
      <c r="C15" s="7" t="s">
        <v>34</v>
      </c>
      <c r="D15" s="7" t="s">
        <v>162</v>
      </c>
      <c r="E15" s="7" t="s">
        <v>163</v>
      </c>
      <c r="F15" s="7" t="s">
        <v>36</v>
      </c>
      <c r="G15" s="19" t="s">
        <v>37</v>
      </c>
      <c r="H15" s="19" t="s">
        <v>38</v>
      </c>
      <c r="I15" s="7" t="s">
        <v>39</v>
      </c>
      <c r="J15" s="27">
        <v>130000000</v>
      </c>
      <c r="K15" s="8">
        <v>0.5</v>
      </c>
      <c r="L15" s="9">
        <v>46249</v>
      </c>
      <c r="M15" s="12">
        <v>46387</v>
      </c>
    </row>
    <row r="16" spans="1:13" ht="75" x14ac:dyDescent="0.25">
      <c r="A16" s="10">
        <v>13</v>
      </c>
      <c r="B16" s="2" t="s">
        <v>82</v>
      </c>
      <c r="C16" s="3" t="s">
        <v>83</v>
      </c>
      <c r="D16" s="3" t="s">
        <v>40</v>
      </c>
      <c r="E16" s="2" t="s">
        <v>84</v>
      </c>
      <c r="F16" s="2" t="s">
        <v>85</v>
      </c>
      <c r="G16" s="4" t="s">
        <v>16</v>
      </c>
      <c r="H16" s="2" t="s">
        <v>86</v>
      </c>
      <c r="I16" s="2" t="s">
        <v>87</v>
      </c>
      <c r="J16" s="26">
        <v>11059408.99</v>
      </c>
      <c r="K16" s="5">
        <v>0.85</v>
      </c>
      <c r="L16" s="6">
        <v>46295</v>
      </c>
      <c r="M16" s="11">
        <v>46325</v>
      </c>
    </row>
    <row r="17" spans="1:13" ht="135" x14ac:dyDescent="0.25">
      <c r="A17" s="10">
        <v>14</v>
      </c>
      <c r="B17" s="2" t="s">
        <v>88</v>
      </c>
      <c r="C17" s="3" t="s">
        <v>42</v>
      </c>
      <c r="D17" s="3" t="s">
        <v>53</v>
      </c>
      <c r="E17" s="2" t="s">
        <v>89</v>
      </c>
      <c r="F17" s="2" t="s">
        <v>90</v>
      </c>
      <c r="G17" s="4" t="s">
        <v>16</v>
      </c>
      <c r="H17" s="2" t="s">
        <v>91</v>
      </c>
      <c r="I17" s="2" t="s">
        <v>43</v>
      </c>
      <c r="J17" s="26">
        <v>4600000</v>
      </c>
      <c r="K17" s="5">
        <v>0.85</v>
      </c>
      <c r="L17" s="6">
        <v>46295</v>
      </c>
      <c r="M17" s="11">
        <v>46325</v>
      </c>
    </row>
    <row r="18" spans="1:13" ht="60" x14ac:dyDescent="0.25">
      <c r="A18" s="10">
        <v>15</v>
      </c>
      <c r="B18" s="2" t="s">
        <v>77</v>
      </c>
      <c r="C18" s="3" t="s">
        <v>76</v>
      </c>
      <c r="D18" s="3" t="s">
        <v>40</v>
      </c>
      <c r="E18" s="2" t="s">
        <v>41</v>
      </c>
      <c r="F18" s="2" t="s">
        <v>78</v>
      </c>
      <c r="G18" s="4" t="s">
        <v>16</v>
      </c>
      <c r="H18" s="2" t="s">
        <v>79</v>
      </c>
      <c r="I18" s="2" t="s">
        <v>80</v>
      </c>
      <c r="J18" s="26">
        <v>2472831.09</v>
      </c>
      <c r="K18" s="5">
        <v>0.85</v>
      </c>
      <c r="L18" s="6">
        <v>46295</v>
      </c>
      <c r="M18" s="11">
        <v>46325</v>
      </c>
    </row>
    <row r="19" spans="1:13" ht="90" x14ac:dyDescent="0.25">
      <c r="A19" s="10">
        <v>16</v>
      </c>
      <c r="B19" s="2" t="s">
        <v>92</v>
      </c>
      <c r="C19" s="3" t="s">
        <v>93</v>
      </c>
      <c r="D19" s="3" t="s">
        <v>40</v>
      </c>
      <c r="E19" s="2" t="s">
        <v>41</v>
      </c>
      <c r="F19" s="2" t="s">
        <v>94</v>
      </c>
      <c r="G19" s="4" t="s">
        <v>16</v>
      </c>
      <c r="H19" s="2" t="s">
        <v>95</v>
      </c>
      <c r="I19" s="2" t="s">
        <v>96</v>
      </c>
      <c r="J19" s="26">
        <v>11057500.4</v>
      </c>
      <c r="K19" s="5">
        <v>0.85</v>
      </c>
      <c r="L19" s="6">
        <v>46295</v>
      </c>
      <c r="M19" s="11">
        <v>46325</v>
      </c>
    </row>
    <row r="20" spans="1:13" ht="75" x14ac:dyDescent="0.25">
      <c r="A20" s="10">
        <v>17</v>
      </c>
      <c r="B20" s="2" t="s">
        <v>97</v>
      </c>
      <c r="C20" s="3" t="s">
        <v>98</v>
      </c>
      <c r="D20" s="3" t="s">
        <v>40</v>
      </c>
      <c r="E20" s="2" t="s">
        <v>41</v>
      </c>
      <c r="F20" s="2" t="s">
        <v>99</v>
      </c>
      <c r="G20" s="4" t="s">
        <v>16</v>
      </c>
      <c r="H20" s="2" t="s">
        <v>100</v>
      </c>
      <c r="I20" s="2" t="s">
        <v>43</v>
      </c>
      <c r="J20" s="26">
        <v>3655000</v>
      </c>
      <c r="K20" s="5">
        <v>0.85</v>
      </c>
      <c r="L20" s="6">
        <v>46295</v>
      </c>
      <c r="M20" s="11">
        <v>46325</v>
      </c>
    </row>
    <row r="21" spans="1:13" ht="240" x14ac:dyDescent="0.25">
      <c r="A21" s="10">
        <v>18</v>
      </c>
      <c r="B21" s="2" t="s">
        <v>134</v>
      </c>
      <c r="C21" s="3" t="s">
        <v>44</v>
      </c>
      <c r="D21" s="3" t="s">
        <v>40</v>
      </c>
      <c r="E21" s="2" t="s">
        <v>41</v>
      </c>
      <c r="F21" s="2" t="s">
        <v>135</v>
      </c>
      <c r="G21" s="4" t="s">
        <v>16</v>
      </c>
      <c r="H21" s="2" t="s">
        <v>136</v>
      </c>
      <c r="I21" s="2" t="s">
        <v>137</v>
      </c>
      <c r="J21" s="26">
        <v>3203435.79</v>
      </c>
      <c r="K21" s="5">
        <v>0.85</v>
      </c>
      <c r="L21" s="6">
        <v>46295</v>
      </c>
      <c r="M21" s="11">
        <v>46325</v>
      </c>
    </row>
    <row r="22" spans="1:13" ht="90" x14ac:dyDescent="0.25">
      <c r="A22" s="10">
        <v>19</v>
      </c>
      <c r="B22" s="2" t="s">
        <v>164</v>
      </c>
      <c r="C22" s="3" t="s">
        <v>128</v>
      </c>
      <c r="D22" s="3" t="s">
        <v>40</v>
      </c>
      <c r="E22" s="2" t="s">
        <v>41</v>
      </c>
      <c r="F22" s="2" t="s">
        <v>81</v>
      </c>
      <c r="G22" s="4" t="s">
        <v>16</v>
      </c>
      <c r="H22" s="2" t="s">
        <v>165</v>
      </c>
      <c r="I22" s="2" t="s">
        <v>166</v>
      </c>
      <c r="J22" s="26">
        <v>1749917.31</v>
      </c>
      <c r="K22" s="5">
        <v>0.85</v>
      </c>
      <c r="L22" s="6">
        <v>46295</v>
      </c>
      <c r="M22" s="11">
        <v>46325</v>
      </c>
    </row>
    <row r="23" spans="1:13" ht="30" x14ac:dyDescent="0.25">
      <c r="A23" s="10">
        <v>20</v>
      </c>
      <c r="B23" s="17" t="s">
        <v>101</v>
      </c>
      <c r="C23" s="18" t="s">
        <v>34</v>
      </c>
      <c r="D23" s="18" t="s">
        <v>35</v>
      </c>
      <c r="E23" s="17" t="s">
        <v>167</v>
      </c>
      <c r="F23" s="17" t="s">
        <v>102</v>
      </c>
      <c r="G23" s="20" t="s">
        <v>37</v>
      </c>
      <c r="H23" s="17" t="s">
        <v>103</v>
      </c>
      <c r="I23" s="17" t="s">
        <v>104</v>
      </c>
      <c r="J23" s="28">
        <v>15000000</v>
      </c>
      <c r="K23" s="21"/>
      <c r="L23" s="22">
        <v>46364</v>
      </c>
      <c r="M23" s="23"/>
    </row>
    <row r="24" spans="1:13" ht="75" x14ac:dyDescent="0.25">
      <c r="A24" s="10">
        <v>21</v>
      </c>
      <c r="B24" s="2" t="s">
        <v>105</v>
      </c>
      <c r="C24" s="3" t="s">
        <v>106</v>
      </c>
      <c r="D24" s="3" t="s">
        <v>40</v>
      </c>
      <c r="E24" s="2" t="s">
        <v>41</v>
      </c>
      <c r="F24" s="2" t="s">
        <v>107</v>
      </c>
      <c r="G24" s="4" t="s">
        <v>16</v>
      </c>
      <c r="H24" s="2" t="s">
        <v>108</v>
      </c>
      <c r="I24" s="2" t="s">
        <v>109</v>
      </c>
      <c r="J24" s="26">
        <v>7351832</v>
      </c>
      <c r="K24" s="5">
        <v>0.85</v>
      </c>
      <c r="L24" s="6">
        <v>46387</v>
      </c>
      <c r="M24" s="11">
        <v>46416</v>
      </c>
    </row>
    <row r="25" spans="1:13" ht="135" x14ac:dyDescent="0.25">
      <c r="A25" s="10">
        <v>22</v>
      </c>
      <c r="B25" s="2" t="s">
        <v>110</v>
      </c>
      <c r="C25" s="3" t="s">
        <v>106</v>
      </c>
      <c r="D25" s="3" t="s">
        <v>53</v>
      </c>
      <c r="E25" s="2" t="s">
        <v>111</v>
      </c>
      <c r="F25" s="2" t="s">
        <v>112</v>
      </c>
      <c r="G25" s="4" t="s">
        <v>16</v>
      </c>
      <c r="H25" s="2" t="s">
        <v>113</v>
      </c>
      <c r="I25" s="2" t="s">
        <v>109</v>
      </c>
      <c r="J25" s="26">
        <v>1020000</v>
      </c>
      <c r="K25" s="5">
        <v>0.85</v>
      </c>
      <c r="L25" s="6">
        <v>46387</v>
      </c>
      <c r="M25" s="11">
        <v>46416</v>
      </c>
    </row>
    <row r="26" spans="1:13" ht="75" x14ac:dyDescent="0.25">
      <c r="A26" s="10">
        <v>23</v>
      </c>
      <c r="B26" s="2" t="s">
        <v>114</v>
      </c>
      <c r="C26" s="3" t="s">
        <v>115</v>
      </c>
      <c r="D26" s="3" t="s">
        <v>53</v>
      </c>
      <c r="E26" s="2" t="s">
        <v>116</v>
      </c>
      <c r="F26" s="2" t="s">
        <v>112</v>
      </c>
      <c r="G26" s="4" t="s">
        <v>16</v>
      </c>
      <c r="H26" s="2" t="s">
        <v>117</v>
      </c>
      <c r="I26" s="2" t="s">
        <v>118</v>
      </c>
      <c r="J26" s="26">
        <v>3610060.39</v>
      </c>
      <c r="K26" s="5">
        <v>0.85</v>
      </c>
      <c r="L26" s="6">
        <v>46387</v>
      </c>
      <c r="M26" s="11">
        <v>46416</v>
      </c>
    </row>
    <row r="27" spans="1:13" ht="90" x14ac:dyDescent="0.25">
      <c r="A27" s="10">
        <v>24</v>
      </c>
      <c r="B27" s="2" t="s">
        <v>119</v>
      </c>
      <c r="C27" s="3" t="s">
        <v>58</v>
      </c>
      <c r="D27" s="3" t="s">
        <v>40</v>
      </c>
      <c r="E27" s="2" t="s">
        <v>41</v>
      </c>
      <c r="F27" s="2" t="s">
        <v>120</v>
      </c>
      <c r="G27" s="4" t="s">
        <v>16</v>
      </c>
      <c r="H27" s="2" t="s">
        <v>121</v>
      </c>
      <c r="I27" s="2" t="s">
        <v>122</v>
      </c>
      <c r="J27" s="26">
        <v>6375000</v>
      </c>
      <c r="K27" s="5">
        <v>0.85</v>
      </c>
      <c r="L27" s="6">
        <v>46387</v>
      </c>
      <c r="M27" s="11">
        <v>46416</v>
      </c>
    </row>
    <row r="28" spans="1:13" ht="60" x14ac:dyDescent="0.25">
      <c r="A28" s="10">
        <v>25</v>
      </c>
      <c r="B28" s="2" t="s">
        <v>123</v>
      </c>
      <c r="C28" s="3" t="s">
        <v>124</v>
      </c>
      <c r="D28" s="3" t="s">
        <v>40</v>
      </c>
      <c r="E28" s="2" t="s">
        <v>41</v>
      </c>
      <c r="F28" s="2" t="s">
        <v>125</v>
      </c>
      <c r="G28" s="4" t="s">
        <v>45</v>
      </c>
      <c r="H28" s="2" t="s">
        <v>126</v>
      </c>
      <c r="I28" s="2" t="s">
        <v>127</v>
      </c>
      <c r="J28" s="26">
        <v>3864531.02</v>
      </c>
      <c r="K28" s="5">
        <v>0.85</v>
      </c>
      <c r="L28" s="6">
        <v>46387</v>
      </c>
      <c r="M28" s="11">
        <v>46444</v>
      </c>
    </row>
    <row r="29" spans="1:13" ht="60" x14ac:dyDescent="0.25">
      <c r="A29" s="10">
        <v>26</v>
      </c>
      <c r="B29" s="2" t="s">
        <v>129</v>
      </c>
      <c r="C29" s="3" t="s">
        <v>130</v>
      </c>
      <c r="D29" s="3" t="s">
        <v>40</v>
      </c>
      <c r="E29" s="2" t="s">
        <v>41</v>
      </c>
      <c r="F29" s="2" t="s">
        <v>131</v>
      </c>
      <c r="G29" s="4" t="s">
        <v>16</v>
      </c>
      <c r="H29" s="2" t="s">
        <v>132</v>
      </c>
      <c r="I29" s="2" t="s">
        <v>133</v>
      </c>
      <c r="J29" s="26">
        <v>3218614</v>
      </c>
      <c r="K29" s="5">
        <v>0.85</v>
      </c>
      <c r="L29" s="6">
        <v>46387</v>
      </c>
      <c r="M29" s="11">
        <v>46416</v>
      </c>
    </row>
    <row r="30" spans="1:13" ht="60" x14ac:dyDescent="0.25">
      <c r="A30" s="10">
        <v>27</v>
      </c>
      <c r="B30" s="2" t="s">
        <v>46</v>
      </c>
      <c r="C30" s="3" t="s">
        <v>47</v>
      </c>
      <c r="D30" s="3" t="s">
        <v>40</v>
      </c>
      <c r="E30" s="2" t="s">
        <v>41</v>
      </c>
      <c r="F30" s="2" t="s">
        <v>48</v>
      </c>
      <c r="G30" s="4" t="s">
        <v>16</v>
      </c>
      <c r="H30" s="2" t="s">
        <v>49</v>
      </c>
      <c r="I30" s="2" t="s">
        <v>50</v>
      </c>
      <c r="J30" s="26">
        <v>5582681</v>
      </c>
      <c r="K30" s="5">
        <v>0.85</v>
      </c>
      <c r="L30" s="6">
        <v>46387</v>
      </c>
      <c r="M30" s="11">
        <v>46416</v>
      </c>
    </row>
    <row r="31" spans="1:13" ht="105" x14ac:dyDescent="0.25">
      <c r="A31" s="10">
        <v>28</v>
      </c>
      <c r="B31" s="2" t="s">
        <v>138</v>
      </c>
      <c r="C31" s="3" t="s">
        <v>44</v>
      </c>
      <c r="D31" s="3" t="s">
        <v>53</v>
      </c>
      <c r="E31" s="2" t="s">
        <v>116</v>
      </c>
      <c r="F31" s="2" t="s">
        <v>139</v>
      </c>
      <c r="G31" s="4" t="s">
        <v>16</v>
      </c>
      <c r="H31" s="2" t="s">
        <v>140</v>
      </c>
      <c r="I31" s="2" t="s">
        <v>141</v>
      </c>
      <c r="J31" s="26">
        <v>13187360</v>
      </c>
      <c r="K31" s="5">
        <v>0.85</v>
      </c>
      <c r="L31" s="6">
        <v>46387</v>
      </c>
      <c r="M31" s="11">
        <v>46416</v>
      </c>
    </row>
    <row r="32" spans="1:13" x14ac:dyDescent="0.25">
      <c r="A32" s="24"/>
      <c r="B32" s="17"/>
      <c r="C32" s="18"/>
      <c r="D32" s="18"/>
      <c r="E32" s="17"/>
      <c r="F32" s="17"/>
      <c r="G32" s="20"/>
      <c r="H32" s="17"/>
      <c r="I32" s="17"/>
      <c r="J32" s="28">
        <f>SUBTOTAL(109,Table1[Ukupni iznos bespovratnih sredstava za poziv])</f>
        <v>377419672.21999997</v>
      </c>
      <c r="K32" s="25"/>
      <c r="L32" s="22"/>
      <c r="M32" s="23"/>
    </row>
  </sheetData>
  <mergeCells count="2">
    <mergeCell ref="B2:M2"/>
    <mergeCell ref="B1:M1"/>
  </mergeCells>
  <phoneticPr fontId="26" type="noConversion"/>
  <pageMargins left="0.70866141732283472" right="0.70866141732283472" top="0.74803149606299213" bottom="0.74803149606299213" header="0.31496062992125984" footer="0.31496062992125984"/>
  <pageSetup paperSize="8" scale="50" orientation="landscape"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7897449-8e6f-4cef-be58-e81a4abd4035" xsi:nil="true"/>
    <lcf76f155ced4ddcb4097134ff3c332f xmlns="f2ef5380-b53b-4162-8161-ec93e4e7336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F48B68A63FCD48B17E36FC7FCD5643" ma:contentTypeVersion="23" ma:contentTypeDescription="Create a new document." ma:contentTypeScope="" ma:versionID="faee8f8a3f6b0df5a11bf1fd1ec6f4a7">
  <xsd:schema xmlns:xsd="http://www.w3.org/2001/XMLSchema" xmlns:xs="http://www.w3.org/2001/XMLSchema" xmlns:p="http://schemas.microsoft.com/office/2006/metadata/properties" xmlns:ns2="f2ef5380-b53b-4162-8161-ec93e4e73365" xmlns:ns3="e7897449-8e6f-4cef-be58-e81a4abd4035" targetNamespace="http://schemas.microsoft.com/office/2006/metadata/properties" ma:root="true" ma:fieldsID="2ea605baa4efa35e371dc55b62f29224" ns2:_="" ns3:_="">
    <xsd:import namespace="f2ef5380-b53b-4162-8161-ec93e4e73365"/>
    <xsd:import namespace="e7897449-8e6f-4cef-be58-e81a4abd403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ef5380-b53b-4162-8161-ec93e4e7336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d0ee974-192f-4353-9d1c-3274f95f45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897449-8e6f-4cef-be58-e81a4abd403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17e0c0e2-4ade-461c-8871-d8de7f45f9bd}" ma:internalName="TaxCatchAll" ma:showField="CatchAllData" ma:web="e7897449-8e6f-4cef-be58-e81a4abd40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7FD671-DC7C-4B64-B5F0-9C9DA17389A0}">
  <ds:schemaRefs>
    <ds:schemaRef ds:uri="e7897449-8e6f-4cef-be58-e81a4abd4035"/>
    <ds:schemaRef ds:uri="http://purl.org/dc/terms/"/>
    <ds:schemaRef ds:uri="http://schemas.microsoft.com/office/2006/documentManagement/types"/>
    <ds:schemaRef ds:uri="f2ef5380-b53b-4162-8161-ec93e4e73365"/>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31A0449-DD55-4521-93B9-4CB8B1B09314}">
  <ds:schemaRefs>
    <ds:schemaRef ds:uri="http://schemas.microsoft.com/sharepoint/v3/contenttype/forms"/>
  </ds:schemaRefs>
</ds:datastoreItem>
</file>

<file path=customXml/itemProps3.xml><?xml version="1.0" encoding="utf-8"?>
<ds:datastoreItem xmlns:ds="http://schemas.openxmlformats.org/officeDocument/2006/customXml" ds:itemID="{28CFB177-A053-44D9-AB88-8F9025B19C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ef5380-b53b-4162-8161-ec93e4e73365"/>
    <ds:schemaRef ds:uri="e7897449-8e6f-4cef-be58-e81a4abd4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ITP 042026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Karačić Matajz</dc:creator>
  <cp:keywords/>
  <dc:description/>
  <cp:lastModifiedBy>Željko Kasunić</cp:lastModifiedBy>
  <cp:revision/>
  <cp:lastPrinted>2024-07-31T06:55:25Z</cp:lastPrinted>
  <dcterms:created xsi:type="dcterms:W3CDTF">2024-07-17T06:41:21Z</dcterms:created>
  <dcterms:modified xsi:type="dcterms:W3CDTF">2026-04-28T15:32:02Z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0x01010003F48B68A63FCD48B17E36FC7FCD5643</vt:lpwstr>
  </property>
</Properties>
</file>